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Estado+de+flujos+de+efectivo_1" sheetId="1" r:id="rId1"/>
  </sheets>
  <calcPr calcId="145621"/>
</workbook>
</file>

<file path=xl/calcChain.xml><?xml version="1.0" encoding="utf-8"?>
<calcChain xmlns="http://schemas.openxmlformats.org/spreadsheetml/2006/main">
  <c r="H58" i="1" l="1"/>
  <c r="H48" i="1"/>
  <c r="H42" i="1"/>
  <c r="G53" i="1" l="1"/>
  <c r="H53" i="1"/>
</calcChain>
</file>

<file path=xl/sharedStrings.xml><?xml version="1.0" encoding="utf-8"?>
<sst xmlns="http://schemas.openxmlformats.org/spreadsheetml/2006/main" count="71" uniqueCount="61">
  <si>
    <t>Gobierno del Estado Libre y Soberano de Quintana Roo</t>
  </si>
  <si>
    <t>Estado de Flujos de Efectivo</t>
  </si>
  <si>
    <t>(Cifras en Miles de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</si>
  <si>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</si>
  <si>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</si>
  <si>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</si>
  <si>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</si>
  <si>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</si>
  <si>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</si>
  <si>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</si>
  <si>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</si>
  <si>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</si>
  <si>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</si>
  <si>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</si>
  <si>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</si>
  <si>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</si>
  <si>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</si>
  <si>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</si>
  <si>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</si>
  <si>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</si>
  <si>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</si>
  <si>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</si>
  <si>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</si>
  <si>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</si>
  <si>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</si>
  <si>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</si>
  <si>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</si>
  <si>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</si>
  <si>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</si>
  <si>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</si>
  <si>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</si>
  <si>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</si>
  <si>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</si>
  <si>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</si>
  <si>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</si>
  <si>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</si>
  <si>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</si>
  <si>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</si>
  <si>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</si>
  <si>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</si>
  <si>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</si>
  <si>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</si>
  <si>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</si>
  <si>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</si>
  <si>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</si>
  <si>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</si>
  <si>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</si>
  <si>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</si>
  <si>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</si>
  <si>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</si>
  <si>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</si>
  <si>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SON RESPONSABILIDAD DEL EMISOR.</t>
  </si>
  <si>
    <t>LAS CIFRAS PUEDEN PRESENTAR DIFERENCIAS POR REDONDEOS.</t>
  </si>
  <si>
    <t>EL SECRETARIO DE FINANZAS Y PLANEACIÓN</t>
  </si>
  <si>
    <t>EL TESORERO GENERAL DEL ESTADO</t>
  </si>
  <si>
    <t>EL DIRECTOR DE CONTABILIDAD GUBERNAMENTAL</t>
  </si>
  <si>
    <t>______________________________</t>
  </si>
  <si>
    <t>LIC. EUGENIO SEGURA VÁZQUEZ</t>
  </si>
  <si>
    <t>LIC. JOSÉ CUAUHTÉMOC IRABURO ZÁRATE</t>
  </si>
  <si>
    <t>MTRO. EVELIO SOSA BATÚN</t>
  </si>
  <si>
    <t>Del 01 de enero al 30 de junio de 2023 y 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</si>
</sst>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3" fontId="19" fillId="0" borderId="0" xfId="0" applyNumberFormat="1" applyFont="1" applyAlignment="1">
      <alignment wrapText="1"/>
    </xf>
    <xf numFmtId="3" fontId="19" fillId="0" borderId="15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3" fontId="18" fillId="0" borderId="15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18" fillId="0" borderId="15" xfId="0" applyFont="1" applyBorder="1" applyAlignment="1">
      <alignment wrapText="1"/>
    </xf>
    <xf numFmtId="3" fontId="18" fillId="0" borderId="0" xfId="0" applyNumberFormat="1" applyFont="1" applyAlignment="1">
      <alignment vertical="top" wrapText="1"/>
    </xf>
    <xf numFmtId="3" fontId="18" fillId="0" borderId="15" xfId="0" applyNumberFormat="1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5" xfId="0" applyFont="1" applyBorder="1" applyAlignment="1">
      <alignment vertical="top" wrapText="1"/>
    </xf>
    <xf numFmtId="3" fontId="19" fillId="0" borderId="17" xfId="0" applyNumberFormat="1" applyFont="1" applyBorder="1" applyAlignment="1">
      <alignment wrapText="1"/>
    </xf>
    <xf numFmtId="3" fontId="19" fillId="0" borderId="18" xfId="0" applyNumberFormat="1" applyFont="1" applyBorder="1" applyAlignment="1">
      <alignment wrapText="1"/>
    </xf>
    <xf numFmtId="3" fontId="0" fillId="0" borderId="0" xfId="0" applyNumberFormat="1"/>
    <xf numFmtId="164" fontId="18" fillId="0" borderId="15" xfId="42" applyNumberFormat="1" applyFont="1" applyBorder="1" applyAlignment="1">
      <alignment wrapText="1"/>
    </xf>
    <xf numFmtId="164" fontId="19" fillId="0" borderId="15" xfId="0" applyNumberFormat="1" applyFont="1" applyBorder="1" applyAlignment="1">
      <alignment wrapText="1"/>
    </xf>
    <xf numFmtId="0" fontId="0" fillId="0" borderId="14" xfId="0" applyFill="1" applyBorder="1" applyAlignment="1">
      <alignment wrapText="1"/>
    </xf>
    <xf numFmtId="3" fontId="19" fillId="0" borderId="0" xfId="0" applyNumberFormat="1" applyFont="1" applyFill="1" applyAlignment="1">
      <alignment wrapText="1"/>
    </xf>
    <xf numFmtId="3" fontId="19" fillId="0" borderId="15" xfId="0" applyNumberFormat="1" applyFont="1" applyFill="1" applyBorder="1" applyAlignment="1">
      <alignment wrapText="1"/>
    </xf>
    <xf numFmtId="0" fontId="0" fillId="0" borderId="0" xfId="0" applyFill="1"/>
    <xf numFmtId="3" fontId="18" fillId="0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Fill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43" fontId="0" fillId="0" borderId="0" xfId="42" applyFont="1"/>
    <xf numFmtId="43" fontId="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48822</xdr:colOff>
      <xdr:row>3</xdr:row>
      <xdr:rowOff>194329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0" y="190500"/>
          <a:ext cx="525072" cy="603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202207</xdr:colOff>
      <xdr:row>2</xdr:row>
      <xdr:rowOff>0</xdr:rowOff>
    </xdr:from>
    <xdr:to>
      <xdr:col>7</xdr:col>
      <xdr:colOff>1245139</xdr:colOff>
      <xdr:row>3</xdr:row>
      <xdr:rowOff>193456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409457" y="396875"/>
          <a:ext cx="1042932" cy="399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31" zoomScaleNormal="100" workbookViewId="0">
      <selection activeCell="J41" sqref="J41"/>
    </sheetView>
  </sheetViews>
  <sheetFormatPr baseColWidth="10" defaultRowHeight="15" x14ac:dyDescent="0.25"/>
  <cols>
    <col min="1" max="3" width="3.5703125" customWidth="1"/>
    <col min="4" max="4" width="35.7109375" customWidth="1"/>
    <col min="5" max="6" width="21.42578125" customWidth="1"/>
    <col min="7" max="8" width="18.7109375" customWidth="1"/>
    <col min="10" max="11" width="17.8554687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ht="16.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11" ht="15.7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11" ht="15.75" customHeight="1" x14ac:dyDescent="0.25">
      <c r="A4" s="33" t="s">
        <v>60</v>
      </c>
      <c r="B4" s="33"/>
      <c r="C4" s="33"/>
      <c r="D4" s="33"/>
      <c r="E4" s="33"/>
      <c r="F4" s="33"/>
      <c r="G4" s="33"/>
      <c r="H4" s="33"/>
    </row>
    <row r="5" spans="1:11" ht="15.75" customHeight="1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11" ht="15.75" customHeight="1" x14ac:dyDescent="0.25">
      <c r="A6" s="34" t="s">
        <v>3</v>
      </c>
      <c r="B6" s="35"/>
      <c r="C6" s="35"/>
      <c r="D6" s="35"/>
      <c r="E6" s="35"/>
      <c r="F6" s="36"/>
      <c r="G6" s="3">
        <v>2023</v>
      </c>
      <c r="H6" s="3">
        <v>2022</v>
      </c>
    </row>
    <row r="7" spans="1:11" x14ac:dyDescent="0.25">
      <c r="A7" s="37" t="s">
        <v>4</v>
      </c>
      <c r="B7" s="38"/>
      <c r="C7" s="38"/>
      <c r="D7" s="38"/>
      <c r="E7" s="38"/>
      <c r="F7" s="38"/>
      <c r="G7" s="4"/>
      <c r="H7" s="6"/>
    </row>
    <row r="8" spans="1:11" x14ac:dyDescent="0.25">
      <c r="A8" s="7"/>
      <c r="B8" s="29" t="s">
        <v>5</v>
      </c>
      <c r="C8" s="29"/>
      <c r="D8" s="29"/>
      <c r="E8" s="29"/>
      <c r="F8" s="29"/>
      <c r="G8" s="8">
        <v>24047671</v>
      </c>
      <c r="H8" s="9">
        <v>19662058</v>
      </c>
      <c r="J8" s="47"/>
      <c r="K8" s="47"/>
    </row>
    <row r="9" spans="1:11" x14ac:dyDescent="0.25">
      <c r="A9" s="30"/>
      <c r="B9" s="31"/>
      <c r="C9" s="32" t="s">
        <v>6</v>
      </c>
      <c r="D9" s="32"/>
      <c r="E9" s="32"/>
      <c r="F9" s="32"/>
      <c r="G9" s="11">
        <v>3979712</v>
      </c>
      <c r="H9" s="12">
        <v>2757495</v>
      </c>
      <c r="J9" s="47"/>
      <c r="K9" s="47"/>
    </row>
    <row r="10" spans="1:11" x14ac:dyDescent="0.25">
      <c r="A10" s="30"/>
      <c r="B10" s="31"/>
      <c r="C10" s="32" t="s">
        <v>7</v>
      </c>
      <c r="D10" s="32"/>
      <c r="E10" s="32"/>
      <c r="F10" s="32"/>
      <c r="G10" s="10">
        <v>0</v>
      </c>
      <c r="H10" s="14">
        <v>0</v>
      </c>
      <c r="J10" s="47"/>
      <c r="K10" s="47"/>
    </row>
    <row r="11" spans="1:11" x14ac:dyDescent="0.25">
      <c r="A11" s="30"/>
      <c r="B11" s="31"/>
      <c r="C11" s="32" t="s">
        <v>8</v>
      </c>
      <c r="D11" s="32"/>
      <c r="E11" s="32"/>
      <c r="F11" s="32"/>
      <c r="G11" s="10">
        <v>0</v>
      </c>
      <c r="H11" s="14">
        <v>0</v>
      </c>
      <c r="J11" s="47"/>
      <c r="K11" s="47"/>
    </row>
    <row r="12" spans="1:11" x14ac:dyDescent="0.25">
      <c r="A12" s="30"/>
      <c r="B12" s="31"/>
      <c r="C12" s="32" t="s">
        <v>9</v>
      </c>
      <c r="D12" s="32"/>
      <c r="E12" s="32"/>
      <c r="F12" s="32"/>
      <c r="G12" s="11">
        <v>1502974</v>
      </c>
      <c r="H12" s="12">
        <v>924632</v>
      </c>
      <c r="J12" s="47"/>
      <c r="K12" s="47"/>
    </row>
    <row r="13" spans="1:11" x14ac:dyDescent="0.25">
      <c r="A13" s="30"/>
      <c r="B13" s="31"/>
      <c r="C13" s="32" t="s">
        <v>10</v>
      </c>
      <c r="D13" s="32"/>
      <c r="E13" s="32"/>
      <c r="F13" s="32"/>
      <c r="G13" s="11">
        <v>122598</v>
      </c>
      <c r="H13" s="12">
        <v>16301</v>
      </c>
      <c r="J13" s="47"/>
      <c r="K13" s="47"/>
    </row>
    <row r="14" spans="1:11" x14ac:dyDescent="0.25">
      <c r="A14" s="30"/>
      <c r="B14" s="31"/>
      <c r="C14" s="32" t="s">
        <v>11</v>
      </c>
      <c r="D14" s="32"/>
      <c r="E14" s="32"/>
      <c r="F14" s="32"/>
      <c r="G14" s="11">
        <v>101828</v>
      </c>
      <c r="H14" s="12">
        <v>904134</v>
      </c>
      <c r="J14" s="47"/>
      <c r="K14" s="47"/>
    </row>
    <row r="15" spans="1:11" x14ac:dyDescent="0.25">
      <c r="A15" s="30"/>
      <c r="B15" s="31"/>
      <c r="C15" s="32" t="s">
        <v>12</v>
      </c>
      <c r="D15" s="32"/>
      <c r="E15" s="32"/>
      <c r="F15" s="32"/>
      <c r="G15" s="10">
        <v>0</v>
      </c>
      <c r="H15" s="14">
        <v>0</v>
      </c>
      <c r="J15" s="47"/>
      <c r="K15" s="47"/>
    </row>
    <row r="16" spans="1:11" ht="25.5" customHeight="1" x14ac:dyDescent="0.25">
      <c r="A16" s="30"/>
      <c r="B16" s="31"/>
      <c r="C16" s="32" t="s">
        <v>13</v>
      </c>
      <c r="D16" s="32"/>
      <c r="E16" s="32"/>
      <c r="F16" s="32"/>
      <c r="G16" s="15">
        <v>18340559</v>
      </c>
      <c r="H16" s="16">
        <v>15059496</v>
      </c>
      <c r="J16" s="47"/>
      <c r="K16" s="47"/>
    </row>
    <row r="17" spans="1:11" x14ac:dyDescent="0.25">
      <c r="A17" s="30"/>
      <c r="B17" s="31"/>
      <c r="C17" s="32" t="s">
        <v>14</v>
      </c>
      <c r="D17" s="32"/>
      <c r="E17" s="32"/>
      <c r="F17" s="32"/>
      <c r="G17" s="17">
        <v>0</v>
      </c>
      <c r="H17" s="18">
        <v>0</v>
      </c>
      <c r="J17" s="47"/>
      <c r="K17" s="47"/>
    </row>
    <row r="18" spans="1:11" x14ac:dyDescent="0.25">
      <c r="A18" s="30"/>
      <c r="B18" s="31"/>
      <c r="C18" s="32" t="s">
        <v>15</v>
      </c>
      <c r="D18" s="32"/>
      <c r="E18" s="32"/>
      <c r="F18" s="32"/>
      <c r="G18" s="10">
        <v>0</v>
      </c>
      <c r="H18" s="14">
        <v>0</v>
      </c>
      <c r="J18" s="47"/>
      <c r="K18" s="47"/>
    </row>
    <row r="19" spans="1:11" x14ac:dyDescent="0.25">
      <c r="A19" s="7"/>
      <c r="B19" s="29" t="s">
        <v>16</v>
      </c>
      <c r="C19" s="29"/>
      <c r="D19" s="29"/>
      <c r="E19" s="29"/>
      <c r="F19" s="29"/>
      <c r="G19" s="8">
        <v>16749341</v>
      </c>
      <c r="H19" s="9">
        <v>17796010</v>
      </c>
      <c r="J19" s="47"/>
      <c r="K19" s="47"/>
    </row>
    <row r="20" spans="1:11" x14ac:dyDescent="0.25">
      <c r="A20" s="30"/>
      <c r="B20" s="31"/>
      <c r="C20" s="32" t="s">
        <v>17</v>
      </c>
      <c r="D20" s="32"/>
      <c r="E20" s="32"/>
      <c r="F20" s="32"/>
      <c r="G20" s="11">
        <v>1047430</v>
      </c>
      <c r="H20" s="12">
        <v>962397</v>
      </c>
      <c r="J20" s="47"/>
      <c r="K20" s="47"/>
    </row>
    <row r="21" spans="1:11" x14ac:dyDescent="0.25">
      <c r="A21" s="30"/>
      <c r="B21" s="31"/>
      <c r="C21" s="32" t="s">
        <v>18</v>
      </c>
      <c r="D21" s="32"/>
      <c r="E21" s="32"/>
      <c r="F21" s="32"/>
      <c r="G21" s="11">
        <v>112598</v>
      </c>
      <c r="H21" s="12">
        <v>87398</v>
      </c>
      <c r="J21" s="47"/>
      <c r="K21" s="47"/>
    </row>
    <row r="22" spans="1:11" x14ac:dyDescent="0.25">
      <c r="A22" s="30"/>
      <c r="B22" s="31"/>
      <c r="C22" s="32" t="s">
        <v>19</v>
      </c>
      <c r="D22" s="32"/>
      <c r="E22" s="32"/>
      <c r="F22" s="32"/>
      <c r="G22" s="11">
        <v>1249217</v>
      </c>
      <c r="H22" s="12">
        <v>1549213</v>
      </c>
      <c r="J22" s="47"/>
      <c r="K22" s="47"/>
    </row>
    <row r="23" spans="1:11" x14ac:dyDescent="0.25">
      <c r="A23" s="30"/>
      <c r="B23" s="31"/>
      <c r="C23" s="32" t="s">
        <v>20</v>
      </c>
      <c r="D23" s="32"/>
      <c r="E23" s="32"/>
      <c r="F23" s="32"/>
      <c r="G23" s="11">
        <v>10055617</v>
      </c>
      <c r="H23" s="12">
        <v>11363636</v>
      </c>
      <c r="J23" s="47"/>
      <c r="K23" s="47"/>
    </row>
    <row r="24" spans="1:11" x14ac:dyDescent="0.25">
      <c r="A24" s="30"/>
      <c r="B24" s="31"/>
      <c r="C24" s="32" t="s">
        <v>21</v>
      </c>
      <c r="D24" s="32"/>
      <c r="E24" s="32"/>
      <c r="F24" s="32"/>
      <c r="G24" s="11">
        <v>153178</v>
      </c>
      <c r="H24" s="12">
        <v>288289</v>
      </c>
      <c r="J24" s="47"/>
      <c r="K24" s="47"/>
    </row>
    <row r="25" spans="1:11" x14ac:dyDescent="0.25">
      <c r="A25" s="30"/>
      <c r="B25" s="31"/>
      <c r="C25" s="32" t="s">
        <v>22</v>
      </c>
      <c r="D25" s="32"/>
      <c r="E25" s="32"/>
      <c r="F25" s="32"/>
      <c r="G25" s="11">
        <v>3212</v>
      </c>
      <c r="H25" s="12">
        <v>66658</v>
      </c>
      <c r="J25" s="47"/>
      <c r="K25" s="47"/>
    </row>
    <row r="26" spans="1:11" x14ac:dyDescent="0.25">
      <c r="A26" s="30"/>
      <c r="B26" s="31"/>
      <c r="C26" s="32" t="s">
        <v>23</v>
      </c>
      <c r="D26" s="32"/>
      <c r="E26" s="32"/>
      <c r="F26" s="32"/>
      <c r="G26" s="11">
        <v>309247</v>
      </c>
      <c r="H26" s="12">
        <v>21083</v>
      </c>
      <c r="J26" s="47"/>
      <c r="K26" s="47"/>
    </row>
    <row r="27" spans="1:11" x14ac:dyDescent="0.25">
      <c r="A27" s="30"/>
      <c r="B27" s="31"/>
      <c r="C27" s="32" t="s">
        <v>24</v>
      </c>
      <c r="D27" s="32"/>
      <c r="E27" s="32"/>
      <c r="F27" s="32"/>
      <c r="G27" s="10">
        <v>0</v>
      </c>
      <c r="H27" s="14">
        <v>0</v>
      </c>
      <c r="J27" s="47"/>
      <c r="K27" s="47"/>
    </row>
    <row r="28" spans="1:11" x14ac:dyDescent="0.25">
      <c r="A28" s="30"/>
      <c r="B28" s="31"/>
      <c r="C28" s="32" t="s">
        <v>25</v>
      </c>
      <c r="D28" s="32"/>
      <c r="E28" s="32"/>
      <c r="F28" s="32"/>
      <c r="G28" s="11">
        <v>16721</v>
      </c>
      <c r="H28" s="12">
        <v>2908</v>
      </c>
      <c r="J28" s="47"/>
      <c r="K28" s="47"/>
    </row>
    <row r="29" spans="1:11" x14ac:dyDescent="0.25">
      <c r="A29" s="30"/>
      <c r="B29" s="31"/>
      <c r="C29" s="32" t="s">
        <v>26</v>
      </c>
      <c r="D29" s="32"/>
      <c r="E29" s="32"/>
      <c r="F29" s="32"/>
      <c r="G29" s="10">
        <v>0</v>
      </c>
      <c r="H29" s="14">
        <v>0</v>
      </c>
      <c r="J29" s="47"/>
      <c r="K29" s="47"/>
    </row>
    <row r="30" spans="1:11" x14ac:dyDescent="0.25">
      <c r="A30" s="30"/>
      <c r="B30" s="31"/>
      <c r="C30" s="32" t="s">
        <v>27</v>
      </c>
      <c r="D30" s="32"/>
      <c r="E30" s="32"/>
      <c r="F30" s="32"/>
      <c r="G30" s="11">
        <v>7000</v>
      </c>
      <c r="H30" s="12">
        <v>64286</v>
      </c>
      <c r="J30" s="47"/>
      <c r="K30" s="47"/>
    </row>
    <row r="31" spans="1:11" x14ac:dyDescent="0.25">
      <c r="A31" s="30"/>
      <c r="B31" s="31"/>
      <c r="C31" s="32" t="s">
        <v>28</v>
      </c>
      <c r="D31" s="32"/>
      <c r="E31" s="32"/>
      <c r="F31" s="32"/>
      <c r="G31" s="10">
        <v>0</v>
      </c>
      <c r="H31" s="14">
        <v>0</v>
      </c>
      <c r="J31" s="47"/>
      <c r="K31" s="47"/>
    </row>
    <row r="32" spans="1:11" x14ac:dyDescent="0.25">
      <c r="A32" s="30"/>
      <c r="B32" s="31"/>
      <c r="C32" s="32" t="s">
        <v>29</v>
      </c>
      <c r="D32" s="32"/>
      <c r="E32" s="32"/>
      <c r="F32" s="32"/>
      <c r="G32" s="11">
        <v>2464316</v>
      </c>
      <c r="H32" s="12">
        <v>1917173</v>
      </c>
      <c r="J32" s="47"/>
      <c r="K32" s="47"/>
    </row>
    <row r="33" spans="1:11" x14ac:dyDescent="0.25">
      <c r="A33" s="30"/>
      <c r="B33" s="31"/>
      <c r="C33" s="32" t="s">
        <v>30</v>
      </c>
      <c r="D33" s="32"/>
      <c r="E33" s="32"/>
      <c r="F33" s="32"/>
      <c r="G33" s="11">
        <v>1663043</v>
      </c>
      <c r="H33" s="12">
        <v>1361199</v>
      </c>
      <c r="J33" s="47"/>
      <c r="K33" s="47"/>
    </row>
    <row r="34" spans="1:11" x14ac:dyDescent="0.25">
      <c r="A34" s="30"/>
      <c r="B34" s="31"/>
      <c r="C34" s="32" t="s">
        <v>31</v>
      </c>
      <c r="D34" s="32"/>
      <c r="E34" s="32"/>
      <c r="F34" s="32"/>
      <c r="G34" s="11">
        <v>2193</v>
      </c>
      <c r="H34" s="12">
        <v>2219</v>
      </c>
      <c r="J34" s="47"/>
      <c r="K34" s="47"/>
    </row>
    <row r="35" spans="1:11" x14ac:dyDescent="0.25">
      <c r="A35" s="30"/>
      <c r="B35" s="31"/>
      <c r="C35" s="32" t="s">
        <v>32</v>
      </c>
      <c r="D35" s="32"/>
      <c r="E35" s="32"/>
      <c r="F35" s="32"/>
      <c r="G35" s="28">
        <v>-334431</v>
      </c>
      <c r="H35" s="12">
        <v>109551</v>
      </c>
      <c r="J35" s="47"/>
      <c r="K35" s="47"/>
    </row>
    <row r="36" spans="1:11" x14ac:dyDescent="0.25">
      <c r="A36" s="39" t="s">
        <v>33</v>
      </c>
      <c r="B36" s="40"/>
      <c r="C36" s="40"/>
      <c r="D36" s="40"/>
      <c r="E36" s="40"/>
      <c r="F36" s="40"/>
      <c r="G36" s="8">
        <v>7298331</v>
      </c>
      <c r="H36" s="9">
        <v>1866048</v>
      </c>
      <c r="I36" s="21"/>
      <c r="J36" s="47"/>
      <c r="K36" s="47"/>
    </row>
    <row r="37" spans="1:11" x14ac:dyDescent="0.25">
      <c r="A37" s="39" t="s">
        <v>34</v>
      </c>
      <c r="B37" s="40"/>
      <c r="C37" s="40"/>
      <c r="D37" s="40"/>
      <c r="E37" s="40"/>
      <c r="F37" s="40"/>
      <c r="G37" s="2"/>
      <c r="H37" s="13"/>
      <c r="J37" s="47"/>
      <c r="K37" s="47"/>
    </row>
    <row r="38" spans="1:11" x14ac:dyDescent="0.25">
      <c r="A38" s="5"/>
      <c r="B38" s="29" t="s">
        <v>5</v>
      </c>
      <c r="C38" s="29"/>
      <c r="D38" s="29"/>
      <c r="E38" s="29"/>
      <c r="F38" s="29"/>
      <c r="G38" s="4">
        <v>0</v>
      </c>
      <c r="H38" s="6">
        <v>0</v>
      </c>
      <c r="J38" s="47"/>
      <c r="K38" s="47"/>
    </row>
    <row r="39" spans="1:11" x14ac:dyDescent="0.25">
      <c r="A39" s="30"/>
      <c r="B39" s="31"/>
      <c r="C39" s="32" t="s">
        <v>35</v>
      </c>
      <c r="D39" s="32"/>
      <c r="E39" s="32"/>
      <c r="F39" s="32"/>
      <c r="G39" s="10">
        <v>0</v>
      </c>
      <c r="H39" s="14">
        <v>0</v>
      </c>
      <c r="J39" s="47"/>
      <c r="K39" s="47"/>
    </row>
    <row r="40" spans="1:11" x14ac:dyDescent="0.25">
      <c r="A40" s="30"/>
      <c r="B40" s="31"/>
      <c r="C40" s="32" t="s">
        <v>36</v>
      </c>
      <c r="D40" s="32"/>
      <c r="E40" s="32"/>
      <c r="F40" s="32"/>
      <c r="G40" s="10">
        <v>0</v>
      </c>
      <c r="H40" s="14">
        <v>0</v>
      </c>
      <c r="J40" s="47"/>
      <c r="K40" s="47"/>
    </row>
    <row r="41" spans="1:11" x14ac:dyDescent="0.25">
      <c r="A41" s="30"/>
      <c r="B41" s="31"/>
      <c r="C41" s="32" t="s">
        <v>37</v>
      </c>
      <c r="D41" s="32"/>
      <c r="E41" s="32"/>
      <c r="F41" s="32"/>
      <c r="G41" s="10">
        <v>0</v>
      </c>
      <c r="H41" s="14">
        <v>0</v>
      </c>
      <c r="J41" s="47"/>
      <c r="K41" s="47"/>
    </row>
    <row r="42" spans="1:11" x14ac:dyDescent="0.25">
      <c r="A42" s="7"/>
      <c r="B42" s="29" t="s">
        <v>16</v>
      </c>
      <c r="C42" s="29"/>
      <c r="D42" s="29"/>
      <c r="E42" s="29"/>
      <c r="F42" s="29"/>
      <c r="G42" s="8">
        <v>80618</v>
      </c>
      <c r="H42" s="23">
        <f>SUM(H43:H45)</f>
        <v>635486</v>
      </c>
      <c r="J42" s="47"/>
      <c r="K42" s="47"/>
    </row>
    <row r="43" spans="1:11" x14ac:dyDescent="0.25">
      <c r="A43" s="30"/>
      <c r="B43" s="31"/>
      <c r="C43" s="32" t="s">
        <v>35</v>
      </c>
      <c r="D43" s="32"/>
      <c r="E43" s="32"/>
      <c r="F43" s="32"/>
      <c r="G43" s="11">
        <v>5038</v>
      </c>
      <c r="H43" s="22">
        <v>429279</v>
      </c>
      <c r="J43" s="47"/>
      <c r="K43" s="47"/>
    </row>
    <row r="44" spans="1:11" x14ac:dyDescent="0.25">
      <c r="A44" s="30"/>
      <c r="B44" s="31"/>
      <c r="C44" s="32" t="s">
        <v>36</v>
      </c>
      <c r="D44" s="32"/>
      <c r="E44" s="32"/>
      <c r="F44" s="32"/>
      <c r="G44" s="11">
        <v>41169</v>
      </c>
      <c r="H44" s="22">
        <v>9120</v>
      </c>
      <c r="J44" s="47"/>
      <c r="K44" s="47"/>
    </row>
    <row r="45" spans="1:11" x14ac:dyDescent="0.25">
      <c r="A45" s="30"/>
      <c r="B45" s="31"/>
      <c r="C45" s="32" t="s">
        <v>38</v>
      </c>
      <c r="D45" s="32"/>
      <c r="E45" s="32"/>
      <c r="F45" s="32"/>
      <c r="G45" s="11">
        <v>34411</v>
      </c>
      <c r="H45" s="22">
        <v>197087</v>
      </c>
      <c r="J45" s="47"/>
      <c r="K45" s="47"/>
    </row>
    <row r="46" spans="1:11" x14ac:dyDescent="0.25">
      <c r="A46" s="39" t="s">
        <v>39</v>
      </c>
      <c r="B46" s="40"/>
      <c r="C46" s="40"/>
      <c r="D46" s="40"/>
      <c r="E46" s="40"/>
      <c r="F46" s="40"/>
      <c r="G46" s="8">
        <v>-80618</v>
      </c>
      <c r="H46" s="8">
        <v>-635486</v>
      </c>
      <c r="J46" s="47"/>
      <c r="K46" s="47"/>
    </row>
    <row r="47" spans="1:11" x14ac:dyDescent="0.25">
      <c r="A47" s="39" t="s">
        <v>40</v>
      </c>
      <c r="B47" s="40"/>
      <c r="C47" s="40"/>
      <c r="D47" s="40"/>
      <c r="E47" s="40"/>
      <c r="F47" s="40"/>
      <c r="G47" s="2"/>
      <c r="H47" s="13"/>
      <c r="J47" s="47"/>
      <c r="K47" s="47"/>
    </row>
    <row r="48" spans="1:11" x14ac:dyDescent="0.25">
      <c r="A48" s="7"/>
      <c r="B48" s="29" t="s">
        <v>5</v>
      </c>
      <c r="C48" s="29"/>
      <c r="D48" s="29"/>
      <c r="E48" s="29"/>
      <c r="F48" s="29"/>
      <c r="G48" s="8">
        <v>10141</v>
      </c>
      <c r="H48" s="23">
        <f>SUM(H49:H52)</f>
        <v>1252884</v>
      </c>
      <c r="J48" s="47"/>
      <c r="K48" s="47"/>
    </row>
    <row r="49" spans="1:11" x14ac:dyDescent="0.25">
      <c r="A49" s="30"/>
      <c r="B49" s="31"/>
      <c r="C49" s="32" t="s">
        <v>41</v>
      </c>
      <c r="D49" s="32"/>
      <c r="E49" s="32"/>
      <c r="F49" s="32"/>
      <c r="G49" s="10">
        <v>0</v>
      </c>
      <c r="H49" s="14">
        <v>0</v>
      </c>
      <c r="J49" s="47"/>
      <c r="K49" s="47"/>
    </row>
    <row r="50" spans="1:11" x14ac:dyDescent="0.25">
      <c r="A50" s="30"/>
      <c r="B50" s="31"/>
      <c r="C50" s="31"/>
      <c r="D50" s="32" t="s">
        <v>42</v>
      </c>
      <c r="E50" s="32"/>
      <c r="F50" s="32"/>
      <c r="G50" s="10">
        <v>0</v>
      </c>
      <c r="H50" s="14">
        <v>0</v>
      </c>
      <c r="J50" s="47"/>
      <c r="K50" s="47"/>
    </row>
    <row r="51" spans="1:11" x14ac:dyDescent="0.25">
      <c r="A51" s="30"/>
      <c r="B51" s="31"/>
      <c r="C51" s="31"/>
      <c r="D51" s="32" t="s">
        <v>43</v>
      </c>
      <c r="E51" s="32"/>
      <c r="F51" s="32"/>
      <c r="G51" s="10">
        <v>0</v>
      </c>
      <c r="H51" s="14">
        <v>0</v>
      </c>
      <c r="J51" s="47"/>
      <c r="K51" s="47"/>
    </row>
    <row r="52" spans="1:11" x14ac:dyDescent="0.25">
      <c r="A52" s="30"/>
      <c r="B52" s="31"/>
      <c r="C52" s="32" t="s">
        <v>44</v>
      </c>
      <c r="D52" s="32"/>
      <c r="E52" s="32"/>
      <c r="F52" s="32"/>
      <c r="G52" s="11">
        <v>10141</v>
      </c>
      <c r="H52" s="22">
        <v>1252884</v>
      </c>
      <c r="J52" s="47"/>
      <c r="K52" s="47"/>
    </row>
    <row r="53" spans="1:11" s="27" customFormat="1" x14ac:dyDescent="0.25">
      <c r="A53" s="24"/>
      <c r="B53" s="41" t="s">
        <v>16</v>
      </c>
      <c r="C53" s="41"/>
      <c r="D53" s="41"/>
      <c r="E53" s="41"/>
      <c r="F53" s="41"/>
      <c r="G53" s="25">
        <f>+G54+G57</f>
        <v>2894782</v>
      </c>
      <c r="H53" s="26">
        <f>+H54+H57</f>
        <v>2376175</v>
      </c>
      <c r="J53" s="48"/>
      <c r="K53" s="48"/>
    </row>
    <row r="54" spans="1:11" x14ac:dyDescent="0.25">
      <c r="A54" s="30"/>
      <c r="B54" s="31"/>
      <c r="C54" s="32" t="s">
        <v>45</v>
      </c>
      <c r="D54" s="32"/>
      <c r="E54" s="32"/>
      <c r="F54" s="32"/>
      <c r="G54" s="11">
        <v>1248315</v>
      </c>
      <c r="H54" s="12">
        <v>758335</v>
      </c>
      <c r="J54" s="47"/>
      <c r="K54" s="47"/>
    </row>
    <row r="55" spans="1:11" x14ac:dyDescent="0.25">
      <c r="A55" s="30"/>
      <c r="B55" s="31"/>
      <c r="C55" s="31"/>
      <c r="D55" s="32" t="s">
        <v>42</v>
      </c>
      <c r="E55" s="32"/>
      <c r="F55" s="32"/>
      <c r="G55" s="11">
        <v>1248315</v>
      </c>
      <c r="H55" s="12">
        <v>758335</v>
      </c>
      <c r="J55" s="47"/>
      <c r="K55" s="47"/>
    </row>
    <row r="56" spans="1:11" x14ac:dyDescent="0.25">
      <c r="A56" s="30"/>
      <c r="B56" s="31"/>
      <c r="C56" s="31"/>
      <c r="D56" s="32" t="s">
        <v>43</v>
      </c>
      <c r="E56" s="32"/>
      <c r="F56" s="32"/>
      <c r="G56" s="10">
        <v>0</v>
      </c>
      <c r="H56" s="14">
        <v>0</v>
      </c>
      <c r="J56" s="47"/>
      <c r="K56" s="47"/>
    </row>
    <row r="57" spans="1:11" x14ac:dyDescent="0.25">
      <c r="A57" s="30"/>
      <c r="B57" s="31"/>
      <c r="C57" s="32" t="s">
        <v>46</v>
      </c>
      <c r="D57" s="32"/>
      <c r="E57" s="32"/>
      <c r="F57" s="32"/>
      <c r="G57" s="11">
        <v>1646467</v>
      </c>
      <c r="H57" s="22">
        <v>1617840</v>
      </c>
      <c r="J57" s="47"/>
      <c r="K57" s="47"/>
    </row>
    <row r="58" spans="1:11" x14ac:dyDescent="0.25">
      <c r="A58" s="39" t="s">
        <v>47</v>
      </c>
      <c r="B58" s="40"/>
      <c r="C58" s="40"/>
      <c r="D58" s="40"/>
      <c r="E58" s="40"/>
      <c r="F58" s="40"/>
      <c r="G58" s="8">
        <v>-2884640</v>
      </c>
      <c r="H58" s="9">
        <f>+H48-H53</f>
        <v>-1123291</v>
      </c>
      <c r="J58" s="47"/>
      <c r="K58" s="47"/>
    </row>
    <row r="59" spans="1:11" x14ac:dyDescent="0.25">
      <c r="A59" s="39" t="s">
        <v>48</v>
      </c>
      <c r="B59" s="40"/>
      <c r="C59" s="40"/>
      <c r="D59" s="40"/>
      <c r="E59" s="40"/>
      <c r="F59" s="40"/>
      <c r="G59" s="8">
        <v>4333072</v>
      </c>
      <c r="H59" s="9">
        <v>107271</v>
      </c>
      <c r="J59" s="47"/>
      <c r="K59" s="47"/>
    </row>
    <row r="60" spans="1:11" x14ac:dyDescent="0.25">
      <c r="A60" s="39" t="s">
        <v>49</v>
      </c>
      <c r="B60" s="40"/>
      <c r="C60" s="40"/>
      <c r="D60" s="40"/>
      <c r="E60" s="40"/>
      <c r="F60" s="40"/>
      <c r="G60" s="8">
        <v>1087672</v>
      </c>
      <c r="H60" s="9">
        <v>1188780</v>
      </c>
      <c r="J60" s="47"/>
      <c r="K60" s="47"/>
    </row>
    <row r="61" spans="1:11" x14ac:dyDescent="0.25">
      <c r="A61" s="42" t="s">
        <v>50</v>
      </c>
      <c r="B61" s="43"/>
      <c r="C61" s="43"/>
      <c r="D61" s="43"/>
      <c r="E61" s="43"/>
      <c r="F61" s="43"/>
      <c r="G61" s="19">
        <v>5420744</v>
      </c>
      <c r="H61" s="20">
        <v>1296051</v>
      </c>
      <c r="J61" s="47"/>
      <c r="K61" s="47"/>
    </row>
    <row r="62" spans="1:11" x14ac:dyDescent="0.25">
      <c r="A62" s="44" t="s">
        <v>51</v>
      </c>
      <c r="B62" s="44"/>
      <c r="C62" s="44"/>
      <c r="D62" s="44"/>
      <c r="E62" s="44"/>
      <c r="F62" s="44"/>
      <c r="G62" s="44"/>
      <c r="H62" s="44"/>
    </row>
    <row r="63" spans="1:11" x14ac:dyDescent="0.25">
      <c r="A63" s="45" t="s">
        <v>52</v>
      </c>
      <c r="B63" s="45"/>
      <c r="C63" s="45"/>
      <c r="D63" s="45"/>
      <c r="E63" s="45"/>
      <c r="F63" s="45"/>
      <c r="G63" s="45"/>
      <c r="H63" s="45"/>
    </row>
    <row r="64" spans="1:11" x14ac:dyDescent="0.25">
      <c r="A64" s="29"/>
      <c r="B64" s="29"/>
      <c r="C64" s="29"/>
      <c r="D64" s="29"/>
      <c r="E64" s="29"/>
      <c r="F64" s="29"/>
      <c r="G64" s="29"/>
      <c r="H64" s="29"/>
    </row>
    <row r="65" spans="1:8" x14ac:dyDescent="0.25">
      <c r="A65" s="46" t="s">
        <v>53</v>
      </c>
      <c r="B65" s="46"/>
      <c r="C65" s="46"/>
      <c r="D65" s="46"/>
      <c r="E65" s="46" t="s">
        <v>54</v>
      </c>
      <c r="F65" s="46"/>
      <c r="G65" s="46" t="s">
        <v>55</v>
      </c>
      <c r="H65" s="46"/>
    </row>
    <row r="66" spans="1:8" x14ac:dyDescent="0.25">
      <c r="A66" s="46" t="s">
        <v>56</v>
      </c>
      <c r="B66" s="46"/>
      <c r="C66" s="46"/>
      <c r="D66" s="46"/>
      <c r="E66" s="46" t="s">
        <v>56</v>
      </c>
      <c r="F66" s="46"/>
      <c r="G66" s="46" t="s">
        <v>56</v>
      </c>
      <c r="H66" s="46"/>
    </row>
    <row r="67" spans="1:8" x14ac:dyDescent="0.25">
      <c r="A67" s="46" t="s">
        <v>57</v>
      </c>
      <c r="B67" s="46"/>
      <c r="C67" s="46"/>
      <c r="D67" s="46"/>
      <c r="E67" s="46" t="s">
        <v>58</v>
      </c>
      <c r="F67" s="46"/>
      <c r="G67" s="46" t="s">
        <v>59</v>
      </c>
      <c r="H67" s="46"/>
    </row>
    <row r="68" spans="1:8" x14ac:dyDescent="0.25">
      <c r="A68" s="46"/>
      <c r="B68" s="46"/>
      <c r="C68" s="46"/>
      <c r="D68" s="46"/>
      <c r="E68" s="46"/>
      <c r="F68" s="46"/>
      <c r="G68" s="46"/>
      <c r="H68" s="46"/>
    </row>
    <row r="69" spans="1:8" x14ac:dyDescent="0.25">
      <c r="A69" s="29"/>
      <c r="B69" s="29"/>
      <c r="C69" s="29"/>
      <c r="D69" s="29"/>
      <c r="E69" s="29"/>
      <c r="F69" s="29"/>
      <c r="G69" s="29"/>
      <c r="H69" s="29"/>
    </row>
  </sheetData>
  <mergeCells count="116">
    <mergeCell ref="A69:H69"/>
    <mergeCell ref="A67:D67"/>
    <mergeCell ref="E67:F67"/>
    <mergeCell ref="G67:H67"/>
    <mergeCell ref="A68:D68"/>
    <mergeCell ref="E68:F68"/>
    <mergeCell ref="G68:H68"/>
    <mergeCell ref="A64:H64"/>
    <mergeCell ref="A65:D65"/>
    <mergeCell ref="E65:F65"/>
    <mergeCell ref="G65:H65"/>
    <mergeCell ref="A66:D66"/>
    <mergeCell ref="E66:F66"/>
    <mergeCell ref="G66:H66"/>
    <mergeCell ref="A58:F58"/>
    <mergeCell ref="A59:F59"/>
    <mergeCell ref="A60:F60"/>
    <mergeCell ref="A61:F61"/>
    <mergeCell ref="A62:H62"/>
    <mergeCell ref="A63:H63"/>
    <mergeCell ref="A55:C55"/>
    <mergeCell ref="D55:F55"/>
    <mergeCell ref="A56:C56"/>
    <mergeCell ref="D56:F56"/>
    <mergeCell ref="A57:B57"/>
    <mergeCell ref="C57:F57"/>
    <mergeCell ref="A51:C51"/>
    <mergeCell ref="D51:F51"/>
    <mergeCell ref="A52:B52"/>
    <mergeCell ref="C52:F52"/>
    <mergeCell ref="B53:F53"/>
    <mergeCell ref="A54:B54"/>
    <mergeCell ref="C54:F54"/>
    <mergeCell ref="A46:F46"/>
    <mergeCell ref="A47:F47"/>
    <mergeCell ref="B48:F48"/>
    <mergeCell ref="A49:B49"/>
    <mergeCell ref="C49:F49"/>
    <mergeCell ref="A50:C50"/>
    <mergeCell ref="D50:F50"/>
    <mergeCell ref="B42:F42"/>
    <mergeCell ref="A43:B43"/>
    <mergeCell ref="C43:F43"/>
    <mergeCell ref="A44:B44"/>
    <mergeCell ref="C44:F44"/>
    <mergeCell ref="A45:B45"/>
    <mergeCell ref="C45:F45"/>
    <mergeCell ref="B38:F38"/>
    <mergeCell ref="A39:B39"/>
    <mergeCell ref="C39:F39"/>
    <mergeCell ref="A40:B40"/>
    <mergeCell ref="C40:F40"/>
    <mergeCell ref="A41:B41"/>
    <mergeCell ref="C41:F41"/>
    <mergeCell ref="A34:B34"/>
    <mergeCell ref="C34:F34"/>
    <mergeCell ref="A35:B35"/>
    <mergeCell ref="C35:F35"/>
    <mergeCell ref="A36:F36"/>
    <mergeCell ref="A37:F37"/>
    <mergeCell ref="A31:B31"/>
    <mergeCell ref="C31:F31"/>
    <mergeCell ref="A32:B32"/>
    <mergeCell ref="C32:F32"/>
    <mergeCell ref="A33:B33"/>
    <mergeCell ref="C33:F33"/>
    <mergeCell ref="A28:B28"/>
    <mergeCell ref="C28:F28"/>
    <mergeCell ref="A29:B29"/>
    <mergeCell ref="C29:F29"/>
    <mergeCell ref="A30:B30"/>
    <mergeCell ref="C30:F30"/>
    <mergeCell ref="A25:B25"/>
    <mergeCell ref="C25:F25"/>
    <mergeCell ref="A26:B26"/>
    <mergeCell ref="C26:F26"/>
    <mergeCell ref="A27:B27"/>
    <mergeCell ref="C27:F27"/>
    <mergeCell ref="A22:B22"/>
    <mergeCell ref="C22:F22"/>
    <mergeCell ref="A23:B23"/>
    <mergeCell ref="C23:F23"/>
    <mergeCell ref="A24:B24"/>
    <mergeCell ref="C24:F24"/>
    <mergeCell ref="A18:B18"/>
    <mergeCell ref="C18:F18"/>
    <mergeCell ref="B19:F19"/>
    <mergeCell ref="A20:B20"/>
    <mergeCell ref="C20:F20"/>
    <mergeCell ref="A21:B21"/>
    <mergeCell ref="C21:F21"/>
    <mergeCell ref="A15:B15"/>
    <mergeCell ref="C15:F15"/>
    <mergeCell ref="A16:B16"/>
    <mergeCell ref="C16:F16"/>
    <mergeCell ref="A17:B17"/>
    <mergeCell ref="C17:F17"/>
    <mergeCell ref="A12:B12"/>
    <mergeCell ref="C12:F12"/>
    <mergeCell ref="A13:B13"/>
    <mergeCell ref="C13:F13"/>
    <mergeCell ref="A14:B14"/>
    <mergeCell ref="C14:F14"/>
    <mergeCell ref="B8:F8"/>
    <mergeCell ref="A9:B9"/>
    <mergeCell ref="C9:F9"/>
    <mergeCell ref="A10:B10"/>
    <mergeCell ref="C10:F10"/>
    <mergeCell ref="A11:B11"/>
    <mergeCell ref="C11:F11"/>
    <mergeCell ref="A2:H2"/>
    <mergeCell ref="A3:H3"/>
    <mergeCell ref="A4:H4"/>
    <mergeCell ref="A5:H5"/>
    <mergeCell ref="A6:F6"/>
    <mergeCell ref="A7:F7"/>
  </mergeCells>
  <printOptions horizontalCentered="1"/>
  <pageMargins left="0.74803149606299213" right="0.59055118110236227" top="0.59055118110236227" bottom="0.98425196850393704" header="0.51181102362204722" footer="0.51181102362204722"/>
  <pageSetup scale="66" orientation="portrait" r:id="rId1"/>
  <ignoredErrors>
    <ignoredError sqref="H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Estado+de+flujos+de+efectivo_1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2023-07-07T16:39:51Z</cp:lastPrinted>
  <dcterms:created xsi:type="dcterms:W3CDTF">2023-07-07T15:56:04Z</dcterms:created>
  <dcterms:modified xsi:type="dcterms:W3CDTF">2023-07-07T21:52:42Z</dcterms:modified>
</cp:coreProperties>
</file>